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1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wnloads\"/>
    </mc:Choice>
  </mc:AlternateContent>
  <xr:revisionPtr revIDLastSave="0" documentId="8_{71E43B89-FB1D-48E4-A798-42BB3ECA66C9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1" i="1" l="1"/>
  <c r="J21" i="1"/>
  <c r="I21" i="1"/>
  <c r="H21" i="1"/>
  <c r="G21" i="1"/>
  <c r="K20" i="1"/>
  <c r="J20" i="1"/>
  <c r="I20" i="1"/>
  <c r="H20" i="1"/>
  <c r="G20" i="1"/>
  <c r="K19" i="1"/>
  <c r="J19" i="1"/>
  <c r="I19" i="1"/>
  <c r="H19" i="1"/>
  <c r="G19" i="1"/>
  <c r="K18" i="1"/>
  <c r="J18" i="1"/>
  <c r="I18" i="1"/>
  <c r="H18" i="1"/>
  <c r="G18" i="1"/>
  <c r="K17" i="1"/>
  <c r="J17" i="1"/>
  <c r="I17" i="1"/>
  <c r="H17" i="1"/>
  <c r="G17" i="1"/>
  <c r="K16" i="1"/>
  <c r="J16" i="1"/>
  <c r="I16" i="1"/>
  <c r="H16" i="1"/>
  <c r="G16" i="1"/>
  <c r="F21" i="1"/>
  <c r="F20" i="1"/>
  <c r="F19" i="1"/>
  <c r="F18" i="1"/>
  <c r="F17" i="1"/>
  <c r="F16" i="1"/>
  <c r="K14" i="1"/>
  <c r="J14" i="1"/>
  <c r="I14" i="1"/>
  <c r="H14" i="1"/>
  <c r="G14" i="1"/>
  <c r="K13" i="1"/>
  <c r="J13" i="1"/>
  <c r="I13" i="1"/>
  <c r="H13" i="1"/>
  <c r="G13" i="1"/>
  <c r="K12" i="1"/>
  <c r="J12" i="1"/>
  <c r="I12" i="1"/>
  <c r="H12" i="1"/>
  <c r="G12" i="1"/>
  <c r="K11" i="1"/>
  <c r="J11" i="1"/>
  <c r="I11" i="1"/>
  <c r="H11" i="1"/>
  <c r="G11" i="1"/>
  <c r="K10" i="1"/>
  <c r="J10" i="1"/>
  <c r="I10" i="1"/>
  <c r="H10" i="1"/>
  <c r="G10" i="1"/>
  <c r="K9" i="1"/>
  <c r="J9" i="1"/>
  <c r="I9" i="1"/>
  <c r="H9" i="1"/>
  <c r="G9" i="1"/>
  <c r="F14" i="1"/>
  <c r="F13" i="1"/>
  <c r="F12" i="1"/>
  <c r="F11" i="1"/>
  <c r="F10" i="1"/>
  <c r="F9" i="1"/>
  <c r="K7" i="1"/>
  <c r="J7" i="1"/>
  <c r="I7" i="1"/>
  <c r="H7" i="1"/>
  <c r="G7" i="1"/>
  <c r="K6" i="1"/>
  <c r="J6" i="1"/>
  <c r="I6" i="1"/>
  <c r="H6" i="1"/>
  <c r="G6" i="1"/>
  <c r="K5" i="1"/>
  <c r="J5" i="1"/>
  <c r="I5" i="1"/>
  <c r="H5" i="1"/>
  <c r="G5" i="1"/>
  <c r="K4" i="1"/>
  <c r="J4" i="1"/>
  <c r="I4" i="1"/>
  <c r="H4" i="1"/>
  <c r="G4" i="1"/>
  <c r="K3" i="1"/>
  <c r="J3" i="1"/>
  <c r="I3" i="1"/>
  <c r="H3" i="1"/>
  <c r="G3" i="1"/>
  <c r="K2" i="1"/>
  <c r="J2" i="1"/>
  <c r="I2" i="1"/>
  <c r="H2" i="1"/>
  <c r="G2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<sst xmlns="http://schemas.openxmlformats.org/spreadsheetml/2006/main" count="6" uniqueCount="6">
  <si>
    <t>最大値</t>
  </si>
  <si>
    <t>ブラックコーヒー</t>
  </si>
  <si>
    <t>ミルクコーヒー</t>
  </si>
  <si>
    <t>キリマンジャロ</t>
  </si>
  <si>
    <t>コロンビア</t>
  </si>
  <si>
    <t>収益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</si>
</sst>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游ゴシック"/>
      <family val="2"/>
      <scheme val="minor"/>
    </font>
    <font>
      <sz val="11"/>
      <color rgb="FFFF0000"/>
      <name val="游ゴシック"/>
      <family val="2"/>
      <scheme val="minor"/>
    </font>
    <font>
      <b/>
      <sz val="11"/>
      <color rgb="FFFF0000"/>
      <name val="游ゴシック"/>
      <family val="2"/>
      <scheme val="minor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標準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workbookViewId="0">
      <selection activeCell="F9" sqref="F9:K14"/>
    </sheetView>
  </sheetViews>
  <sheetFormatPr defaultRowHeight="18"/>
  <cols>
    <col min="1" max="1" width="15.125" customWidth="1"/>
    <col min="3" max="3" width="12.875" customWidth="1"/>
    <col min="4" max="4" width="12.125" customWidth="1"/>
  </cols>
  <sheetData>
    <row r="1" spans="1:11">
      <c r="B1" t="s">
        <v>0</v>
      </c>
      <c r="C1" t="s">
        <v>1</v>
      </c>
      <c r="D1" t="s">
        <v>2</v>
      </c>
      <c r="F1">
        <v>0</v>
      </c>
      <c r="G1">
        <v>100</v>
      </c>
      <c r="H1">
        <v>200</v>
      </c>
      <c r="I1">
        <v>300</v>
      </c>
      <c r="J1">
        <v>400</v>
      </c>
      <c r="K1">
        <v>500</v>
      </c>
    </row>
    <row r="2" spans="1:11">
      <c r="A2" t="s">
        <v>3</v>
      </c>
      <c r="B2">
        <v>50</v>
      </c>
      <c r="C2">
        <v>0.15</v>
      </c>
      <c r="D2">
        <v>0.05</v>
      </c>
      <c r="E2">
        <v>0</v>
      </c>
      <c r="F2">
        <f>$C$2*F$1 + $D$2*$E2</f>
        <v>0</v>
      </c>
      <c r="G2">
        <f t="shared" ref="G2:K7" si="0">$C$2*G$1 + $D$2*$E2</f>
        <v>15</v>
      </c>
      <c r="H2">
        <f t="shared" si="0"/>
        <v>30</v>
      </c>
      <c r="I2">
        <f t="shared" si="0"/>
        <v>45</v>
      </c>
      <c r="J2">
        <f t="shared" si="0"/>
        <v>60</v>
      </c>
      <c r="K2">
        <f t="shared" si="0"/>
        <v>75</v>
      </c>
    </row>
    <row r="3" spans="1:11">
      <c r="A3" t="s">
        <v>4</v>
      </c>
      <c r="B3">
        <v>40</v>
      </c>
      <c r="C3">
        <v>0.05</v>
      </c>
      <c r="D3">
        <v>0.1</v>
      </c>
      <c r="E3">
        <v>100</v>
      </c>
      <c r="F3">
        <f t="shared" ref="F3:F7" si="1">$C$2*F$1 + $D$2*$E3</f>
        <v>5</v>
      </c>
      <c r="G3">
        <f t="shared" si="0"/>
        <v>20</v>
      </c>
      <c r="H3">
        <f t="shared" si="0"/>
        <v>35</v>
      </c>
      <c r="I3">
        <f t="shared" si="0"/>
        <v>50</v>
      </c>
      <c r="J3">
        <f t="shared" si="0"/>
        <v>65</v>
      </c>
      <c r="K3">
        <f t="shared" si="0"/>
        <v>80</v>
      </c>
    </row>
    <row r="4" spans="1:11">
      <c r="B4" t="s">
        <v>5</v>
      </c>
      <c r="C4">
        <v>130</v>
      </c>
      <c r="D4">
        <v>120</v>
      </c>
      <c r="E4">
        <v>200</v>
      </c>
      <c r="F4">
        <f t="shared" si="1"/>
        <v>10</v>
      </c>
      <c r="G4">
        <f t="shared" si="0"/>
        <v>25</v>
      </c>
      <c r="H4">
        <f t="shared" si="0"/>
        <v>40</v>
      </c>
      <c r="I4">
        <f t="shared" si="0"/>
        <v>55</v>
      </c>
      <c r="J4">
        <f t="shared" si="0"/>
        <v>70</v>
      </c>
      <c r="K4">
        <f t="shared" si="0"/>
        <v>85</v>
      </c>
    </row>
    <row r="5" spans="1:11">
      <c r="E5">
        <v>300</v>
      </c>
      <c r="F5">
        <f t="shared" si="1"/>
        <v>15</v>
      </c>
      <c r="G5">
        <f t="shared" si="0"/>
        <v>30</v>
      </c>
      <c r="H5">
        <f t="shared" si="0"/>
        <v>45</v>
      </c>
      <c r="I5">
        <f t="shared" si="0"/>
        <v>60</v>
      </c>
      <c r="J5">
        <f t="shared" si="0"/>
        <v>75</v>
      </c>
      <c r="K5">
        <f t="shared" si="0"/>
        <v>90</v>
      </c>
    </row>
    <row r="6" spans="1:11">
      <c r="E6">
        <v>400</v>
      </c>
      <c r="F6">
        <f t="shared" si="1"/>
        <v>20</v>
      </c>
      <c r="G6">
        <f t="shared" si="0"/>
        <v>35</v>
      </c>
      <c r="H6">
        <f t="shared" si="0"/>
        <v>50</v>
      </c>
      <c r="I6">
        <f t="shared" si="0"/>
        <v>65</v>
      </c>
      <c r="J6">
        <f t="shared" si="0"/>
        <v>80</v>
      </c>
      <c r="K6">
        <f t="shared" si="0"/>
        <v>95</v>
      </c>
    </row>
    <row r="7" spans="1:11">
      <c r="E7">
        <v>500</v>
      </c>
      <c r="F7">
        <f t="shared" si="1"/>
        <v>25</v>
      </c>
      <c r="G7">
        <f t="shared" si="0"/>
        <v>40</v>
      </c>
      <c r="H7">
        <f t="shared" si="0"/>
        <v>55</v>
      </c>
      <c r="I7">
        <f t="shared" si="0"/>
        <v>70</v>
      </c>
      <c r="J7">
        <f t="shared" si="0"/>
        <v>85</v>
      </c>
      <c r="K7">
        <f t="shared" si="0"/>
        <v>100</v>
      </c>
    </row>
    <row r="8" spans="1:11">
      <c r="F8">
        <v>0</v>
      </c>
      <c r="G8">
        <v>100</v>
      </c>
      <c r="H8">
        <v>200</v>
      </c>
      <c r="I8">
        <v>300</v>
      </c>
      <c r="J8">
        <v>400</v>
      </c>
      <c r="K8">
        <v>500</v>
      </c>
    </row>
    <row r="9" spans="1:11">
      <c r="E9">
        <v>0</v>
      </c>
      <c r="F9">
        <f>$C$3*F$8 + $D$3 * $E9</f>
        <v>0</v>
      </c>
      <c r="G9">
        <f t="shared" ref="G9:K14" si="2">$C$3*G$8 + $D$3 * $E9</f>
        <v>5</v>
      </c>
      <c r="H9">
        <f t="shared" si="2"/>
        <v>10</v>
      </c>
      <c r="I9">
        <f t="shared" si="2"/>
        <v>15</v>
      </c>
      <c r="J9">
        <f t="shared" si="2"/>
        <v>20</v>
      </c>
      <c r="K9">
        <f t="shared" si="2"/>
        <v>25</v>
      </c>
    </row>
    <row r="10" spans="1:11">
      <c r="E10">
        <v>100</v>
      </c>
      <c r="F10">
        <f t="shared" ref="F10:F14" si="3">$C$3*F$8 + $D$3 * $E10</f>
        <v>10</v>
      </c>
      <c r="G10">
        <f t="shared" si="2"/>
        <v>15</v>
      </c>
      <c r="H10">
        <f t="shared" si="2"/>
        <v>20</v>
      </c>
      <c r="I10">
        <f t="shared" si="2"/>
        <v>25</v>
      </c>
      <c r="J10">
        <f t="shared" si="2"/>
        <v>30</v>
      </c>
      <c r="K10">
        <f t="shared" si="2"/>
        <v>35</v>
      </c>
    </row>
    <row r="11" spans="1:11">
      <c r="E11">
        <v>200</v>
      </c>
      <c r="F11">
        <f t="shared" si="3"/>
        <v>20</v>
      </c>
      <c r="G11">
        <f t="shared" si="2"/>
        <v>25</v>
      </c>
      <c r="H11">
        <f t="shared" si="2"/>
        <v>30</v>
      </c>
      <c r="I11">
        <f t="shared" si="2"/>
        <v>35</v>
      </c>
      <c r="J11">
        <f t="shared" si="2"/>
        <v>40</v>
      </c>
      <c r="K11">
        <f t="shared" si="2"/>
        <v>45</v>
      </c>
    </row>
    <row r="12" spans="1:11">
      <c r="E12">
        <v>300</v>
      </c>
      <c r="F12">
        <f t="shared" si="3"/>
        <v>30</v>
      </c>
      <c r="G12">
        <f t="shared" si="2"/>
        <v>35</v>
      </c>
      <c r="H12">
        <f t="shared" si="2"/>
        <v>40</v>
      </c>
      <c r="I12">
        <f t="shared" si="2"/>
        <v>45</v>
      </c>
      <c r="J12">
        <f t="shared" si="2"/>
        <v>50</v>
      </c>
      <c r="K12">
        <f t="shared" si="2"/>
        <v>55</v>
      </c>
    </row>
    <row r="13" spans="1:11">
      <c r="E13">
        <v>400</v>
      </c>
      <c r="F13">
        <f t="shared" si="3"/>
        <v>40</v>
      </c>
      <c r="G13">
        <f t="shared" si="2"/>
        <v>45</v>
      </c>
      <c r="H13">
        <f t="shared" si="2"/>
        <v>50</v>
      </c>
      <c r="I13">
        <f t="shared" si="2"/>
        <v>55</v>
      </c>
      <c r="J13">
        <f t="shared" si="2"/>
        <v>60</v>
      </c>
      <c r="K13">
        <f t="shared" si="2"/>
        <v>65</v>
      </c>
    </row>
    <row r="14" spans="1:11">
      <c r="E14">
        <v>500</v>
      </c>
      <c r="F14">
        <f t="shared" si="3"/>
        <v>50</v>
      </c>
      <c r="G14">
        <f t="shared" si="2"/>
        <v>55</v>
      </c>
      <c r="H14">
        <f t="shared" si="2"/>
        <v>60</v>
      </c>
      <c r="I14">
        <f t="shared" si="2"/>
        <v>65</v>
      </c>
      <c r="J14">
        <f t="shared" si="2"/>
        <v>70</v>
      </c>
      <c r="K14">
        <f t="shared" si="2"/>
        <v>75</v>
      </c>
    </row>
    <row r="15" spans="1:11">
      <c r="F15">
        <v>0</v>
      </c>
      <c r="G15">
        <v>100</v>
      </c>
      <c r="H15">
        <v>200</v>
      </c>
      <c r="I15">
        <v>300</v>
      </c>
      <c r="J15">
        <v>400</v>
      </c>
      <c r="K15">
        <v>500</v>
      </c>
    </row>
    <row r="16" spans="1:11">
      <c r="E16">
        <v>0</v>
      </c>
      <c r="F16" s="1">
        <f>$C$4*F$1+$D$4*$E16</f>
        <v>0</v>
      </c>
      <c r="G16" s="1">
        <f t="shared" ref="G16:K21" si="4">$C$4*G$1+$D$4*$E16</f>
        <v>13000</v>
      </c>
      <c r="H16" s="1">
        <f t="shared" si="4"/>
        <v>26000</v>
      </c>
      <c r="I16" s="1">
        <f t="shared" si="4"/>
        <v>39000</v>
      </c>
      <c r="J16">
        <f t="shared" si="4"/>
        <v>52000</v>
      </c>
      <c r="K16">
        <f t="shared" si="4"/>
        <v>65000</v>
      </c>
    </row>
    <row r="17" spans="5:11">
      <c r="E17">
        <v>100</v>
      </c>
      <c r="F17" s="1">
        <f t="shared" ref="F17:F21" si="5">$C$4*F$1+$D$4*$E17</f>
        <v>12000</v>
      </c>
      <c r="G17" s="1">
        <f t="shared" si="4"/>
        <v>25000</v>
      </c>
      <c r="H17" s="1">
        <f t="shared" si="4"/>
        <v>38000</v>
      </c>
      <c r="I17" s="1">
        <f t="shared" si="4"/>
        <v>51000</v>
      </c>
      <c r="J17">
        <f t="shared" si="4"/>
        <v>64000</v>
      </c>
      <c r="K17">
        <f t="shared" si="4"/>
        <v>77000</v>
      </c>
    </row>
    <row r="18" spans="5:11">
      <c r="E18">
        <v>200</v>
      </c>
      <c r="F18" s="1">
        <f t="shared" si="5"/>
        <v>24000</v>
      </c>
      <c r="G18" s="1">
        <f t="shared" si="4"/>
        <v>37000</v>
      </c>
      <c r="H18" s="1">
        <f t="shared" si="4"/>
        <v>50000</v>
      </c>
      <c r="I18">
        <f t="shared" si="4"/>
        <v>63000</v>
      </c>
      <c r="J18">
        <f t="shared" si="4"/>
        <v>76000</v>
      </c>
      <c r="K18">
        <f t="shared" si="4"/>
        <v>89000</v>
      </c>
    </row>
    <row r="19" spans="5:11">
      <c r="E19">
        <v>300</v>
      </c>
      <c r="F19" s="1">
        <f t="shared" si="5"/>
        <v>36000</v>
      </c>
      <c r="G19" s="1">
        <f t="shared" si="4"/>
        <v>49000</v>
      </c>
      <c r="H19" s="2">
        <f t="shared" si="4"/>
        <v>62000</v>
      </c>
      <c r="I19">
        <f t="shared" si="4"/>
        <v>75000</v>
      </c>
      <c r="J19">
        <f t="shared" si="4"/>
        <v>88000</v>
      </c>
      <c r="K19">
        <f t="shared" si="4"/>
        <v>101000</v>
      </c>
    </row>
    <row r="20" spans="5:11">
      <c r="E20">
        <v>400</v>
      </c>
      <c r="F20" s="1">
        <f t="shared" si="5"/>
        <v>48000</v>
      </c>
      <c r="G20">
        <f t="shared" si="4"/>
        <v>61000</v>
      </c>
      <c r="H20">
        <f t="shared" si="4"/>
        <v>74000</v>
      </c>
      <c r="I20">
        <f t="shared" si="4"/>
        <v>87000</v>
      </c>
      <c r="J20">
        <f t="shared" si="4"/>
        <v>100000</v>
      </c>
      <c r="K20">
        <f t="shared" si="4"/>
        <v>113000</v>
      </c>
    </row>
    <row r="21" spans="5:11">
      <c r="E21">
        <v>500</v>
      </c>
      <c r="F21">
        <f t="shared" si="5"/>
        <v>60000</v>
      </c>
      <c r="G21">
        <f t="shared" si="4"/>
        <v>73000</v>
      </c>
      <c r="H21">
        <f t="shared" si="4"/>
        <v>86000</v>
      </c>
      <c r="I21">
        <f t="shared" si="4"/>
        <v>99000</v>
      </c>
      <c r="J21">
        <f t="shared" si="4"/>
        <v>112000</v>
      </c>
      <c r="K21">
        <f t="shared" si="4"/>
        <v>125000</v>
      </c>
    </row>
  </sheetData>
  <phoneticPr fontId="3"/>
  <conditionalFormatting sqref="F2:K7">
    <cfRule type="cellIs" dxfId="1" priority="2" operator="greaterThan">
      <formula>$B$2</formula>
    </cfRule>
  </conditionalFormatting>
  <conditionalFormatting sqref="F9:K14">
    <cfRule type="cellIs" dxfId="0" priority="1" operator="greaterThan">
      <formula>$B$3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2022-06-16T01:56:27Z</dcterms:created>
  <dcterms:modified xsi:type="dcterms:W3CDTF">2022-06-21T04:12:55Z</dcterms:modified>
  <cp:category/>
  <cp:contentStatus/>
</cp:coreProperties>
</file>